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38"/>
  <workbookPr filterPrivacy="1"/>
  <xr:revisionPtr revIDLastSave="0" documentId="13_ncr:1_{F82747B5-BF26-44FD-AC8A-0E64C64F613D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按专业" sheetId="3" r:id="rId1"/>
  </sheets>
  <definedNames>
    <definedName name="_xlnm.Print_Titles" localSheetId="0">按专业!$1:$2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6" i="3" l="1"/>
  <c r="C46" i="3"/>
  <c r="D46" i="3"/>
  <c r="C47" i="3" l="1"/>
  <c r="D16" i="3"/>
  <c r="E16" i="3"/>
  <c r="C16" i="3"/>
  <c r="D47" i="3"/>
  <c r="E47" i="3"/>
  <c r="D35" i="3"/>
  <c r="E35" i="3"/>
  <c r="C35" i="3"/>
  <c r="D29" i="3"/>
  <c r="E29" i="3"/>
  <c r="C29" i="3"/>
  <c r="D23" i="3"/>
  <c r="E23" i="3"/>
  <c r="C23" i="3"/>
  <c r="D19" i="3"/>
  <c r="E19" i="3"/>
  <c r="C19" i="3"/>
  <c r="D9" i="3"/>
  <c r="E9" i="3"/>
  <c r="C9" i="3"/>
</calcChain>
</file>

<file path=xl/sharedStrings.xml><?xml version="1.0" encoding="utf-8"?>
<sst xmlns="http://schemas.openxmlformats.org/spreadsheetml/2006/main" count="88" uniqueCount="59">
  <si>
    <t>国际商务与旅游学院</t>
  </si>
  <si>
    <t>文化与法律学院</t>
  </si>
  <si>
    <t>电子商务学院</t>
  </si>
  <si>
    <t>会计学院</t>
  </si>
  <si>
    <t>金融科技学院</t>
  </si>
  <si>
    <t>信息与人工智能学院</t>
  </si>
  <si>
    <t>艺术设计学院</t>
  </si>
  <si>
    <t>信息与人工智能学院 汇总</t>
  </si>
  <si>
    <t>文化与法律学院 汇总</t>
  </si>
  <si>
    <t>金融科技学院 汇总</t>
  </si>
  <si>
    <t>会计学院 汇总</t>
  </si>
  <si>
    <t>国际商务与旅游学院 汇总</t>
  </si>
  <si>
    <t>电子商务学院 汇总</t>
  </si>
  <si>
    <t>全校总计</t>
  </si>
  <si>
    <t>2023届毕业生生源信息表</t>
  </si>
  <si>
    <t>学院</t>
  </si>
  <si>
    <t>总人数</t>
  </si>
  <si>
    <t>男生数</t>
  </si>
  <si>
    <t>女生数</t>
  </si>
  <si>
    <t>艺术设计学院 汇总</t>
  </si>
  <si>
    <t xml:space="preserve">国际商务与旅游学院 </t>
  </si>
  <si>
    <t>专业</t>
  </si>
  <si>
    <t>产品艺术设计</t>
  </si>
  <si>
    <t>动漫设计</t>
  </si>
  <si>
    <t>建筑装饰工程技术</t>
  </si>
  <si>
    <t>视觉传播设计与制作</t>
  </si>
  <si>
    <t>数字媒体艺术设计</t>
  </si>
  <si>
    <t>艺术设计</t>
  </si>
  <si>
    <t>大数据技术与应用</t>
  </si>
  <si>
    <t>电子信息工程技术</t>
  </si>
  <si>
    <t>物联网应用技术</t>
  </si>
  <si>
    <t>移动互联应用技术</t>
  </si>
  <si>
    <t>移动应用开发</t>
  </si>
  <si>
    <t>云计算技术与应用</t>
  </si>
  <si>
    <t>法律事务</t>
  </si>
  <si>
    <t>文秘</t>
  </si>
  <si>
    <t>金融管理</t>
  </si>
  <si>
    <t>投资与理财</t>
  </si>
  <si>
    <t>信用管理</t>
  </si>
  <si>
    <t>21专升本会计</t>
  </si>
  <si>
    <t>财务管理</t>
  </si>
  <si>
    <t>会计</t>
  </si>
  <si>
    <t>会计信息管理</t>
  </si>
  <si>
    <t>审计</t>
  </si>
  <si>
    <t>国际贸易</t>
  </si>
  <si>
    <t>酒店管理</t>
  </si>
  <si>
    <t>旅游管理</t>
  </si>
  <si>
    <t>人力资源管理</t>
  </si>
  <si>
    <t>商务英语</t>
  </si>
  <si>
    <t>电子商务</t>
  </si>
  <si>
    <t>房地产经营与管理</t>
  </si>
  <si>
    <t>广告策划与营销</t>
  </si>
  <si>
    <t>跨境电商</t>
  </si>
  <si>
    <t>连锁经营管理</t>
  </si>
  <si>
    <t>市场营销</t>
  </si>
  <si>
    <t>物流管理</t>
  </si>
  <si>
    <t>物流信息技术</t>
  </si>
  <si>
    <t>商务数据分析与应用</t>
  </si>
  <si>
    <t>21专升本物流管理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</si>
</sst>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6"/>
      <color theme="1"/>
      <name val="宋体"/>
      <family val="3"/>
      <charset val="134"/>
    </font>
    <font>
      <sz val="12"/>
      <color theme="1"/>
      <name val="等线"/>
      <family val="2"/>
      <scheme val="minor"/>
    </font>
    <font>
      <b/>
      <sz val="12"/>
      <color theme="1"/>
      <name val="等线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3E68B7-2F44-42BC-B337-4A9DCFCE286C}">
  <dimension ref="A1:E47"/>
  <sheetViews>
    <sheetView tabSelected="1" workbookViewId="0">
      <selection activeCell="H44" sqref="H44"/>
    </sheetView>
  </sheetViews>
  <sheetFormatPr defaultRowHeight="14.25" x14ac:dyDescent="0.2"/>
  <cols>
    <col min="1" max="1" width="27.75" customWidth="1"/>
    <col min="2" max="2" width="21.75" customWidth="1"/>
    <col min="5" max="5" width="8.75" customWidth="1"/>
  </cols>
  <sheetData>
    <row r="1" spans="1:5" ht="30" customHeight="1" x14ac:dyDescent="0.2">
      <c r="A1" s="5" t="s">
        <v>14</v>
      </c>
      <c r="B1" s="5"/>
      <c r="C1" s="5"/>
      <c r="D1" s="5"/>
      <c r="E1" s="5"/>
    </row>
    <row r="2" spans="1:5" ht="30" customHeight="1" x14ac:dyDescent="0.2">
      <c r="A2" s="1" t="s">
        <v>15</v>
      </c>
      <c r="B2" s="1" t="s">
        <v>21</v>
      </c>
      <c r="C2" s="1" t="s">
        <v>16</v>
      </c>
      <c r="D2" s="1" t="s">
        <v>17</v>
      </c>
      <c r="E2" s="1" t="s">
        <v>18</v>
      </c>
    </row>
    <row r="3" spans="1:5" ht="30" customHeight="1" x14ac:dyDescent="0.2">
      <c r="A3" s="2" t="s">
        <v>6</v>
      </c>
      <c r="B3" s="2" t="s">
        <v>22</v>
      </c>
      <c r="C3" s="2">
        <v>47</v>
      </c>
      <c r="D3" s="2">
        <v>13</v>
      </c>
      <c r="E3" s="2">
        <v>34</v>
      </c>
    </row>
    <row r="4" spans="1:5" ht="30" customHeight="1" x14ac:dyDescent="0.2">
      <c r="A4" s="2" t="s">
        <v>6</v>
      </c>
      <c r="B4" s="2" t="s">
        <v>23</v>
      </c>
      <c r="C4" s="2">
        <v>59</v>
      </c>
      <c r="D4" s="2">
        <v>26</v>
      </c>
      <c r="E4" s="2">
        <v>33</v>
      </c>
    </row>
    <row r="5" spans="1:5" ht="30" customHeight="1" x14ac:dyDescent="0.2">
      <c r="A5" s="2" t="s">
        <v>6</v>
      </c>
      <c r="B5" s="2" t="s">
        <v>24</v>
      </c>
      <c r="C5" s="2">
        <v>114</v>
      </c>
      <c r="D5" s="2">
        <v>87</v>
      </c>
      <c r="E5" s="2">
        <v>27</v>
      </c>
    </row>
    <row r="6" spans="1:5" ht="30" customHeight="1" x14ac:dyDescent="0.2">
      <c r="A6" s="2" t="s">
        <v>6</v>
      </c>
      <c r="B6" s="2" t="s">
        <v>25</v>
      </c>
      <c r="C6" s="2">
        <v>40</v>
      </c>
      <c r="D6" s="2">
        <v>13</v>
      </c>
      <c r="E6" s="2">
        <v>27</v>
      </c>
    </row>
    <row r="7" spans="1:5" ht="30" customHeight="1" x14ac:dyDescent="0.2">
      <c r="A7" s="2" t="s">
        <v>6</v>
      </c>
      <c r="B7" s="2" t="s">
        <v>26</v>
      </c>
      <c r="C7" s="2">
        <v>203</v>
      </c>
      <c r="D7" s="2">
        <v>112</v>
      </c>
      <c r="E7" s="2">
        <v>91</v>
      </c>
    </row>
    <row r="8" spans="1:5" ht="30" customHeight="1" x14ac:dyDescent="0.2">
      <c r="A8" s="2" t="s">
        <v>6</v>
      </c>
      <c r="B8" s="2" t="s">
        <v>27</v>
      </c>
      <c r="C8" s="2">
        <v>88</v>
      </c>
      <c r="D8" s="2">
        <v>42</v>
      </c>
      <c r="E8" s="2">
        <v>46</v>
      </c>
    </row>
    <row r="9" spans="1:5" ht="30" customHeight="1" x14ac:dyDescent="0.2">
      <c r="A9" s="3" t="s">
        <v>19</v>
      </c>
      <c r="B9" s="3"/>
      <c r="C9" s="3">
        <f>SUM(C3:C8)</f>
        <v>551</v>
      </c>
      <c r="D9" s="3">
        <f t="shared" ref="D9:E9" si="0">SUM(D3:D8)</f>
        <v>293</v>
      </c>
      <c r="E9" s="3">
        <f t="shared" si="0"/>
        <v>258</v>
      </c>
    </row>
    <row r="10" spans="1:5" ht="30" customHeight="1" x14ac:dyDescent="0.2">
      <c r="A10" s="2" t="s">
        <v>5</v>
      </c>
      <c r="B10" s="2" t="s">
        <v>28</v>
      </c>
      <c r="C10" s="2">
        <v>150</v>
      </c>
      <c r="D10" s="2">
        <v>110</v>
      </c>
      <c r="E10" s="2">
        <v>40</v>
      </c>
    </row>
    <row r="11" spans="1:5" ht="30" customHeight="1" x14ac:dyDescent="0.2">
      <c r="A11" s="2" t="s">
        <v>5</v>
      </c>
      <c r="B11" s="2" t="s">
        <v>29</v>
      </c>
      <c r="C11" s="2">
        <v>153</v>
      </c>
      <c r="D11" s="2">
        <v>134</v>
      </c>
      <c r="E11" s="2">
        <v>19</v>
      </c>
    </row>
    <row r="12" spans="1:5" ht="30" customHeight="1" x14ac:dyDescent="0.2">
      <c r="A12" s="2" t="s">
        <v>5</v>
      </c>
      <c r="B12" s="2" t="s">
        <v>30</v>
      </c>
      <c r="C12" s="2">
        <v>110</v>
      </c>
      <c r="D12" s="2">
        <v>89</v>
      </c>
      <c r="E12" s="2">
        <v>21</v>
      </c>
    </row>
    <row r="13" spans="1:5" ht="30" customHeight="1" x14ac:dyDescent="0.2">
      <c r="A13" s="2" t="s">
        <v>5</v>
      </c>
      <c r="B13" s="2" t="s">
        <v>31</v>
      </c>
      <c r="C13" s="2">
        <v>90</v>
      </c>
      <c r="D13" s="2">
        <v>68</v>
      </c>
      <c r="E13" s="2">
        <v>22</v>
      </c>
    </row>
    <row r="14" spans="1:5" ht="30" customHeight="1" x14ac:dyDescent="0.2">
      <c r="A14" s="2" t="s">
        <v>5</v>
      </c>
      <c r="B14" s="2" t="s">
        <v>32</v>
      </c>
      <c r="C14" s="2">
        <v>95</v>
      </c>
      <c r="D14" s="2">
        <v>72</v>
      </c>
      <c r="E14" s="2">
        <v>23</v>
      </c>
    </row>
    <row r="15" spans="1:5" ht="30" customHeight="1" x14ac:dyDescent="0.2">
      <c r="A15" s="2" t="s">
        <v>5</v>
      </c>
      <c r="B15" s="2" t="s">
        <v>33</v>
      </c>
      <c r="C15" s="2">
        <v>98</v>
      </c>
      <c r="D15" s="2">
        <v>77</v>
      </c>
      <c r="E15" s="2">
        <v>21</v>
      </c>
    </row>
    <row r="16" spans="1:5" ht="30" customHeight="1" x14ac:dyDescent="0.2">
      <c r="A16" s="3" t="s">
        <v>7</v>
      </c>
      <c r="B16" s="3"/>
      <c r="C16" s="3">
        <f>SUM(C10:C15)</f>
        <v>696</v>
      </c>
      <c r="D16" s="3">
        <f t="shared" ref="D16:E16" si="1">SUM(D10:D15)</f>
        <v>550</v>
      </c>
      <c r="E16" s="3">
        <f t="shared" si="1"/>
        <v>146</v>
      </c>
    </row>
    <row r="17" spans="1:5" ht="30" customHeight="1" x14ac:dyDescent="0.2">
      <c r="A17" s="2" t="s">
        <v>1</v>
      </c>
      <c r="B17" s="2" t="s">
        <v>34</v>
      </c>
      <c r="C17" s="2">
        <v>200</v>
      </c>
      <c r="D17" s="2">
        <v>120</v>
      </c>
      <c r="E17" s="2">
        <v>80</v>
      </c>
    </row>
    <row r="18" spans="1:5" ht="30" customHeight="1" x14ac:dyDescent="0.2">
      <c r="A18" s="2" t="s">
        <v>1</v>
      </c>
      <c r="B18" s="2" t="s">
        <v>35</v>
      </c>
      <c r="C18" s="2">
        <v>112</v>
      </c>
      <c r="D18" s="2">
        <v>18</v>
      </c>
      <c r="E18" s="2">
        <v>94</v>
      </c>
    </row>
    <row r="19" spans="1:5" ht="30" customHeight="1" x14ac:dyDescent="0.2">
      <c r="A19" s="3" t="s">
        <v>8</v>
      </c>
      <c r="B19" s="3"/>
      <c r="C19" s="3">
        <f>SUM(C17:C18)</f>
        <v>312</v>
      </c>
      <c r="D19" s="3">
        <f t="shared" ref="D19:E19" si="2">SUM(D17:D18)</f>
        <v>138</v>
      </c>
      <c r="E19" s="3">
        <f t="shared" si="2"/>
        <v>174</v>
      </c>
    </row>
    <row r="20" spans="1:5" ht="30" customHeight="1" x14ac:dyDescent="0.2">
      <c r="A20" s="2" t="s">
        <v>4</v>
      </c>
      <c r="B20" s="2" t="s">
        <v>36</v>
      </c>
      <c r="C20" s="2">
        <v>221</v>
      </c>
      <c r="D20" s="2">
        <v>100</v>
      </c>
      <c r="E20" s="2">
        <v>121</v>
      </c>
    </row>
    <row r="21" spans="1:5" ht="30" customHeight="1" x14ac:dyDescent="0.2">
      <c r="A21" s="2" t="s">
        <v>4</v>
      </c>
      <c r="B21" s="2" t="s">
        <v>37</v>
      </c>
      <c r="C21" s="2">
        <v>98</v>
      </c>
      <c r="D21" s="2">
        <v>32</v>
      </c>
      <c r="E21" s="2">
        <v>66</v>
      </c>
    </row>
    <row r="22" spans="1:5" ht="30" customHeight="1" x14ac:dyDescent="0.2">
      <c r="A22" s="2" t="s">
        <v>4</v>
      </c>
      <c r="B22" s="2" t="s">
        <v>38</v>
      </c>
      <c r="C22" s="2">
        <v>59</v>
      </c>
      <c r="D22" s="2">
        <v>20</v>
      </c>
      <c r="E22" s="2">
        <v>39</v>
      </c>
    </row>
    <row r="23" spans="1:5" ht="30" customHeight="1" x14ac:dyDescent="0.2">
      <c r="A23" s="3" t="s">
        <v>9</v>
      </c>
      <c r="B23" s="3"/>
      <c r="C23" s="3">
        <f>SUM(C20:C22)</f>
        <v>378</v>
      </c>
      <c r="D23" s="3">
        <f t="shared" ref="D23:E23" si="3">SUM(D20:D22)</f>
        <v>152</v>
      </c>
      <c r="E23" s="3">
        <f t="shared" si="3"/>
        <v>226</v>
      </c>
    </row>
    <row r="24" spans="1:5" ht="30" customHeight="1" x14ac:dyDescent="0.2">
      <c r="A24" s="2" t="s">
        <v>3</v>
      </c>
      <c r="B24" s="2" t="s">
        <v>39</v>
      </c>
      <c r="C24" s="2">
        <v>132</v>
      </c>
      <c r="D24" s="2">
        <v>31</v>
      </c>
      <c r="E24" s="2">
        <v>101</v>
      </c>
    </row>
    <row r="25" spans="1:5" ht="30" customHeight="1" x14ac:dyDescent="0.2">
      <c r="A25" s="2" t="s">
        <v>3</v>
      </c>
      <c r="B25" s="2" t="s">
        <v>40</v>
      </c>
      <c r="C25" s="2">
        <v>235</v>
      </c>
      <c r="D25" s="2">
        <v>78</v>
      </c>
      <c r="E25" s="2">
        <v>157</v>
      </c>
    </row>
    <row r="26" spans="1:5" ht="30" customHeight="1" x14ac:dyDescent="0.2">
      <c r="A26" s="2" t="s">
        <v>3</v>
      </c>
      <c r="B26" s="2" t="s">
        <v>41</v>
      </c>
      <c r="C26" s="2">
        <v>531</v>
      </c>
      <c r="D26" s="2">
        <v>111</v>
      </c>
      <c r="E26" s="2">
        <v>420</v>
      </c>
    </row>
    <row r="27" spans="1:5" ht="30" customHeight="1" x14ac:dyDescent="0.2">
      <c r="A27" s="2" t="s">
        <v>3</v>
      </c>
      <c r="B27" s="2" t="s">
        <v>42</v>
      </c>
      <c r="C27" s="2">
        <v>164</v>
      </c>
      <c r="D27" s="2">
        <v>44</v>
      </c>
      <c r="E27" s="2">
        <v>120</v>
      </c>
    </row>
    <row r="28" spans="1:5" ht="30" customHeight="1" x14ac:dyDescent="0.2">
      <c r="A28" s="2" t="s">
        <v>3</v>
      </c>
      <c r="B28" s="2" t="s">
        <v>43</v>
      </c>
      <c r="C28" s="2">
        <v>106</v>
      </c>
      <c r="D28" s="2">
        <v>26</v>
      </c>
      <c r="E28" s="2">
        <v>80</v>
      </c>
    </row>
    <row r="29" spans="1:5" ht="30" customHeight="1" x14ac:dyDescent="0.2">
      <c r="A29" s="3" t="s">
        <v>10</v>
      </c>
      <c r="B29" s="3"/>
      <c r="C29" s="3">
        <f>SUM(C24:C28)</f>
        <v>1168</v>
      </c>
      <c r="D29" s="3">
        <f t="shared" ref="D29:E29" si="4">SUM(D24:D28)</f>
        <v>290</v>
      </c>
      <c r="E29" s="3">
        <f t="shared" si="4"/>
        <v>878</v>
      </c>
    </row>
    <row r="30" spans="1:5" ht="30" customHeight="1" x14ac:dyDescent="0.2">
      <c r="A30" s="2" t="s">
        <v>20</v>
      </c>
      <c r="B30" s="2" t="s">
        <v>45</v>
      </c>
      <c r="C30" s="2">
        <v>163</v>
      </c>
      <c r="D30" s="2">
        <v>60</v>
      </c>
      <c r="E30" s="2">
        <v>103</v>
      </c>
    </row>
    <row r="31" spans="1:5" ht="30" customHeight="1" x14ac:dyDescent="0.2">
      <c r="A31" s="2" t="s">
        <v>0</v>
      </c>
      <c r="B31" s="2" t="s">
        <v>44</v>
      </c>
      <c r="C31" s="2">
        <v>91</v>
      </c>
      <c r="D31" s="2">
        <v>32</v>
      </c>
      <c r="E31" s="2">
        <v>59</v>
      </c>
    </row>
    <row r="32" spans="1:5" ht="30" customHeight="1" x14ac:dyDescent="0.2">
      <c r="A32" s="2" t="s">
        <v>0</v>
      </c>
      <c r="B32" s="2" t="s">
        <v>46</v>
      </c>
      <c r="C32" s="2">
        <v>82</v>
      </c>
      <c r="D32" s="2">
        <v>28</v>
      </c>
      <c r="E32" s="2">
        <v>54</v>
      </c>
    </row>
    <row r="33" spans="1:5" ht="30" customHeight="1" x14ac:dyDescent="0.2">
      <c r="A33" s="2" t="s">
        <v>0</v>
      </c>
      <c r="B33" s="2" t="s">
        <v>47</v>
      </c>
      <c r="C33" s="2">
        <v>92</v>
      </c>
      <c r="D33" s="2">
        <v>15</v>
      </c>
      <c r="E33" s="2">
        <v>77</v>
      </c>
    </row>
    <row r="34" spans="1:5" ht="30" customHeight="1" x14ac:dyDescent="0.2">
      <c r="A34" s="2" t="s">
        <v>0</v>
      </c>
      <c r="B34" s="2" t="s">
        <v>48</v>
      </c>
      <c r="C34" s="2">
        <v>121</v>
      </c>
      <c r="D34" s="2">
        <v>9</v>
      </c>
      <c r="E34" s="2">
        <v>112</v>
      </c>
    </row>
    <row r="35" spans="1:5" ht="30" customHeight="1" x14ac:dyDescent="0.2">
      <c r="A35" s="3" t="s">
        <v>11</v>
      </c>
      <c r="B35" s="3"/>
      <c r="C35" s="3">
        <f>SUM(C30:C34)</f>
        <v>549</v>
      </c>
      <c r="D35" s="3">
        <f t="shared" ref="D35:E35" si="5">SUM(D30:D34)</f>
        <v>144</v>
      </c>
      <c r="E35" s="3">
        <f t="shared" si="5"/>
        <v>405</v>
      </c>
    </row>
    <row r="36" spans="1:5" ht="30" customHeight="1" x14ac:dyDescent="0.2">
      <c r="A36" s="2" t="s">
        <v>2</v>
      </c>
      <c r="B36" s="2" t="s">
        <v>49</v>
      </c>
      <c r="C36" s="2">
        <v>181</v>
      </c>
      <c r="D36" s="2">
        <v>87</v>
      </c>
      <c r="E36" s="2">
        <v>94</v>
      </c>
    </row>
    <row r="37" spans="1:5" ht="30" customHeight="1" x14ac:dyDescent="0.2">
      <c r="A37" s="2" t="s">
        <v>2</v>
      </c>
      <c r="B37" s="2" t="s">
        <v>50</v>
      </c>
      <c r="C37" s="2">
        <v>48</v>
      </c>
      <c r="D37" s="2">
        <v>31</v>
      </c>
      <c r="E37" s="2">
        <v>17</v>
      </c>
    </row>
    <row r="38" spans="1:5" ht="30" customHeight="1" x14ac:dyDescent="0.2">
      <c r="A38" s="2" t="s">
        <v>2</v>
      </c>
      <c r="B38" s="2" t="s">
        <v>51</v>
      </c>
      <c r="C38" s="2">
        <v>138</v>
      </c>
      <c r="D38" s="2">
        <v>33</v>
      </c>
      <c r="E38" s="2">
        <v>105</v>
      </c>
    </row>
    <row r="39" spans="1:5" ht="30" customHeight="1" x14ac:dyDescent="0.2">
      <c r="A39" s="2" t="s">
        <v>2</v>
      </c>
      <c r="B39" s="2" t="s">
        <v>52</v>
      </c>
      <c r="C39" s="2">
        <v>46</v>
      </c>
      <c r="D39" s="2">
        <v>22</v>
      </c>
      <c r="E39" s="2">
        <v>24</v>
      </c>
    </row>
    <row r="40" spans="1:5" ht="30" customHeight="1" x14ac:dyDescent="0.2">
      <c r="A40" s="2" t="s">
        <v>2</v>
      </c>
      <c r="B40" s="2" t="s">
        <v>53</v>
      </c>
      <c r="C40" s="2">
        <v>80</v>
      </c>
      <c r="D40" s="2">
        <v>26</v>
      </c>
      <c r="E40" s="2">
        <v>54</v>
      </c>
    </row>
    <row r="41" spans="1:5" ht="30" customHeight="1" x14ac:dyDescent="0.2">
      <c r="A41" s="2" t="s">
        <v>2</v>
      </c>
      <c r="B41" s="2" t="s">
        <v>57</v>
      </c>
      <c r="C41" s="2">
        <v>40</v>
      </c>
      <c r="D41" s="2">
        <v>20</v>
      </c>
      <c r="E41" s="2">
        <v>20</v>
      </c>
    </row>
    <row r="42" spans="1:5" ht="30" customHeight="1" x14ac:dyDescent="0.2">
      <c r="A42" s="2" t="s">
        <v>2</v>
      </c>
      <c r="B42" s="2" t="s">
        <v>54</v>
      </c>
      <c r="C42" s="2">
        <v>224</v>
      </c>
      <c r="D42" s="2">
        <v>106</v>
      </c>
      <c r="E42" s="2">
        <v>118</v>
      </c>
    </row>
    <row r="43" spans="1:5" ht="30" customHeight="1" x14ac:dyDescent="0.2">
      <c r="A43" s="2" t="s">
        <v>2</v>
      </c>
      <c r="B43" s="2" t="s">
        <v>58</v>
      </c>
      <c r="C43" s="2">
        <v>127</v>
      </c>
      <c r="D43" s="2">
        <v>75</v>
      </c>
      <c r="E43" s="2">
        <v>52</v>
      </c>
    </row>
    <row r="44" spans="1:5" ht="30" customHeight="1" x14ac:dyDescent="0.2">
      <c r="A44" s="2" t="s">
        <v>2</v>
      </c>
      <c r="B44" s="2" t="s">
        <v>55</v>
      </c>
      <c r="C44" s="2">
        <v>164</v>
      </c>
      <c r="D44" s="2">
        <v>93</v>
      </c>
      <c r="E44" s="2">
        <v>71</v>
      </c>
    </row>
    <row r="45" spans="1:5" ht="30" customHeight="1" x14ac:dyDescent="0.2">
      <c r="A45" s="2" t="s">
        <v>2</v>
      </c>
      <c r="B45" s="2" t="s">
        <v>56</v>
      </c>
      <c r="C45" s="2">
        <v>46</v>
      </c>
      <c r="D45" s="2">
        <v>18</v>
      </c>
      <c r="E45" s="2">
        <v>28</v>
      </c>
    </row>
    <row r="46" spans="1:5" ht="30" customHeight="1" x14ac:dyDescent="0.2">
      <c r="A46" s="3" t="s">
        <v>12</v>
      </c>
      <c r="B46" s="3"/>
      <c r="C46" s="3">
        <f>SUM(C36:C45)</f>
        <v>1094</v>
      </c>
      <c r="D46" s="3">
        <f>SUM(D36:D45)</f>
        <v>511</v>
      </c>
      <c r="E46" s="3">
        <f>SUM(E36:E45)</f>
        <v>583</v>
      </c>
    </row>
    <row r="47" spans="1:5" ht="30" customHeight="1" x14ac:dyDescent="0.2">
      <c r="A47" s="4" t="s">
        <v>13</v>
      </c>
      <c r="B47" s="4"/>
      <c r="C47" s="4">
        <f>C9+C16+C19+C23+C29+C35+C46</f>
        <v>4748</v>
      </c>
      <c r="D47" s="4">
        <f t="shared" ref="D47:E47" si="6">D9+D16+D19+D23+D29+D35+D46</f>
        <v>2078</v>
      </c>
      <c r="E47" s="4">
        <f t="shared" si="6"/>
        <v>2670</v>
      </c>
    </row>
  </sheetData>
  <mergeCells count="1">
    <mergeCell ref="A1:E1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按专业</vt:lpstr>
      <vt:lpstr>按专业!Print_Titles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2022-09-23T10:00:18Z</dcterms:modified>
</cp:coreProperties>
</file>